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<sst xmlns="http://schemas.openxmlformats.org/spreadsheetml/2006/main" count="18" uniqueCount="18">
  <si>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</si>
  <si>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TVL050</t>
  </si>
  <si>
    <t xml:space="preserve">U</t>
  </si>
  <si>
    <t xml:space="preserve">Unité extérieure d'air conditionné, pompe à chaleur, de remplacement.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</si>
  <si>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réfrigérant, pompe à chaleur, pour gaz R-410A, alimentation triphasée (400V/50Hz), gamme City Multi, série Y Replace Multi, de remplacement, modèle PUHY-RP200YJM-B "MITSUBISHI ELECTRIC", puissance frigorifique nominale 22,4 kW (température de bulbe humide de l'air intérieur 19°C, température de bulbe sec de l'air extérieur 35°C), EER 3,94, SEER 6,35, consommation électrique nominale en refroidissement 5,68 kW, intervalle de fonctionnement de température de bulbe sec de l'air extérieur en refroidissement de -5 à 46°C, puissance calorifique nominale 25 kW (température de bulbe sec de l'air intérieur 20°C, température de bulbe humide de l'air extérieur 6°C), COP 4,39, SCOP 4,05, consommation électrique nominale en chauffage 5,69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920x1710x760 mm, poids 230 kg, pression sonore 56 dBA, puissance sonore 56 dBA, débit d'air 185 m³/min, longueur totale maximale d'une tuyauterie frigorifique 1000 m, différence maximale de hauteur d'installation 50 m si l'unité extérieure se trouve au-dessus des unités intérieures et 40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</si>
  <si>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</si>
  <si>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</si>
  <si>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</si>
  <si>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</si>
  <si>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</si>
  <si>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</si>
  <si>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mt42mee070a</t>
  </si>
  <si>
    <t xml:space="preserve">Unité extérieure d'air conditionné, pour système air-air multisplit, avec débit variable de réfrigérant, pompe à chaleur, pour gaz R-410A, alimentation triphasée (400V/50Hz), gamme City Multi, série Y Replace Multi, de remplacement, modèle PUHY-RP200YJM-B "MITSUBISHI ELECTRIC", puissance frigorifique nominale 22,4 kW (température de bulbe humide de l'air intérieur 19°C, température de bulbe sec de l'air extérieur 35°C), EER 3,94, SEER 6,35, consommation électrique nominale en refroidissement 5,68 kW, intervalle de fonctionnement de température de bulbe sec de l'air extérieur en refroidissement de -5 à 46°C, puissance calorifique nominale 25 kW (température de bulbe sec de l'air intérieur 20°C, température de bulbe humide de l'air extérieur 6°C), COP 4,39, SCOP 4,05, consommation électrique nominale en chauffage 5,69 kW, intervalle de fonctionnement de température de bulbe sec de l'air extérieur en chauffage de -20 à 15,5°C, connectibilité d'au maximum 17 unités intérieures avec un pourcentage de capacité minimum de 50% et maximum de 130%, compresseur scroll hermétiquement scellé avec contrôle Inverter, 920x1710x760 mm, poids 230 kg, pression sonore 56 dBA, puissance sonore 56 dBA, débit d'air 185 m³/min, longueur totale maximale d'une tuyauterie frigorifique 1000 m, différence maximale de hauteur d'installation 50 m si l'unité extérieure se trouve au-dessus des unités intérieures et 40 m si elle se trouve en dessous.</t>
  </si>
  <si>
    <t xml:space="preserve">U</t>
  </si>
  <si>
    <t xml:space="preserve">Frais de chantier des unités d'ouvrage</t>
  </si>
  <si>
    <t xml:space="preserve">%</t>
  </si>
  <si>
    <t xml:space="preserve">Coût d'entretien décennal: 4.491,77€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</si>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</sst>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12582</v>
      </c>
      <c r="G9" s="13">
        <f ca="1">ROUND(INDIRECT(ADDRESS(ROW()+(0), COLUMN()+(-3), 1))*INDIRECT(ADDRESS(ROW()+(0), COLUMN()+(-1), 1)), 2)</f>
        <v>12582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12582</v>
      </c>
      <c r="G10" s="13">
        <f ca="1">ROUND(INDIRECT(ADDRESS(ROW()+(0), COLUMN()+(-3), 1))*INDIRECT(ADDRESS(ROW()+(0), COLUMN()+(-1), 1))/100, 2)</f>
        <v>251.64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12833.6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