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<sst xmlns="http://schemas.openxmlformats.org/spreadsheetml/2006/main" count="24" uniqueCount="24">
  <si>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</si>
  <si>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TVL020</t>
  </si>
  <si>
    <t xml:space="preserve">U</t>
  </si>
  <si>
    <t xml:space="preserve">Unité extérieure d'air conditionné, avec récupération de chaleur.</t>
  </si>
  <si>
    <r>
      <rPr>
        <sz val="8.25"/>
        <color rgb="FF000000"/>
        <rFont val="Arial"/>
        <family val="2"/>
      </rPr>
      <t xml:space="preserve">Unité extérieure d'air conditionné, pour système air-air multisplit, avec débit variable de réfrigérant et récupération de chaleur, système à deux tubes, pour gaz R-410A, alimentation triphasée (400V/50Hz), gamme City Multi, compatible avec la gamme Hybrid City Multi, série R2, modèle PURY-P200YNW-A2 "MITSUBISHI ELECTRIC", puissance frigorifique nominale 22,4 kW (température de bulbe humide de l'air intérieur 19°C, température de bulbe sec de l'air extérieur 35°C), EER 5,05, SEER 7,27, consommation électrique nominale en refroidissement 6,68 kW, intervalle de fonctionnement de température de bulbe sec de l'air extérieur en refroidissement de -5 à 52°C, puissance calorifique nominale 25 kW (température de bulbe sec de l'air intérieur 20°C, température de bulbe humide de l'air extérieur 6°C), COP 5,3, SCOP 4,01, consommation électrique nominale en chauffage 5,38 kW, intervalle de fonctionnement de température de bulbe sec de l'air extérieur en chauffage de -20 à 15,5°C, connectibilité d'au maximum 20 unités intérieures avec un pourcentage de capacité minimum de 50% et maximum de 150%, compresseur scroll hermétiquement scellé avec contrôle Inverter, 920x1858x740 mm, poids 229 kg, pression sonore 59 dBA, puissance sonore 76 dBA, débit d'air 170 m³/min, longueur totale maximale d'une tuyauterie frigorifique 1000 m, différence maximale de hauteur d'installation 90 m si l'unité extérieure se trouve au-dessus des unités intérieures et 60 m si elle se trouve en dessous. Le prix ne comprend les éléments antivibratoires de sol,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</si>
  <si>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</si>
  <si>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</si>
  <si>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</si>
  <si>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</si>
  <si>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</si>
  <si>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</si>
  <si>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mt42mee050a</t>
  </si>
  <si>
    <t xml:space="preserve">Unité extérieure d'air conditionné, pour système air-air multisplit, avec débit variable de réfrigérant et récupération de chaleur, système à deux tubes, pour gaz R-410A, alimentation triphasée (400V/50Hz), gamme City Multi, compatible avec la gamme Hybrid City Multi, série R2, modèle PURY-P200YNW-A2 "MITSUBISHI ELECTRIC", puissance frigorifique nominale 22,4 kW (température de bulbe humide de l'air intérieur 19°C, température de bulbe sec de l'air extérieur 35°C), EER 5,05, SEER 7,27, consommation électrique nominale en refroidissement 6,68 kW, intervalle de fonctionnement de température de bulbe sec de l'air extérieur en refroidissement de -5 à 52°C, puissance calorifique nominale 25 kW (température de bulbe sec de l'air intérieur 20°C, température de bulbe humide de l'air extérieur 6°C), COP 5,3, SCOP 4,01, consommation électrique nominale en chauffage 5,38 kW, intervalle de fonctionnement de température de bulbe sec de l'air extérieur en chauffage de -20 à 15,5°C, connectibilité d'au maximum 20 unités intérieures avec un pourcentage de capacité minimum de 50% et maximum de 150%, compresseur scroll hermétiquement scellé avec contrôle Inverter, 920x1858x740 mm, poids 229 kg, pression sonore 59 dBA, puissance sonore 76 dBA, débit d'air 170 m³/min, longueur totale maximale d'une tuyauterie frigorifique 1000 m, différence maximale de hauteur d'installation 90 m si l'unité extérieure se trouve au-dessus des unités intérieures et 60 m si elle se trouve en dessous.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</si>
  <si>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</si>
  <si>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</si>
  <si>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</si>
  <si>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</si>
  <si>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</si>
  <si>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</si>
  <si>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</si>
  <si>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</si>
  <si>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</si>
  <si>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4.886,55€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</si>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</sst>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81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13325</v>
      </c>
      <c r="G9" s="13">
        <f ca="1">ROUND(INDIRECT(ADDRESS(ROW()+(0), COLUMN()+(-3), 1))*INDIRECT(ADDRESS(ROW()+(0), COLUMN()+(-1), 1)), 2)</f>
        <v>13325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6.457</v>
      </c>
      <c r="E10" s="16" t="s">
        <v>16</v>
      </c>
      <c r="F10" s="17">
        <v>30.2</v>
      </c>
      <c r="G10" s="17">
        <f ca="1">ROUND(INDIRECT(ADDRESS(ROW()+(0), COLUMN()+(-3), 1))*INDIRECT(ADDRESS(ROW()+(0), COLUMN()+(-1), 1)), 2)</f>
        <v>195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6.457</v>
      </c>
      <c r="E11" s="20" t="s">
        <v>19</v>
      </c>
      <c r="F11" s="21">
        <v>25.99</v>
      </c>
      <c r="G11" s="21">
        <f ca="1">ROUND(INDIRECT(ADDRESS(ROW()+(0), COLUMN()+(-3), 1))*INDIRECT(ADDRESS(ROW()+(0), COLUMN()+(-1), 1)), 2)</f>
        <v>167.82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13687.8</v>
      </c>
      <c r="G12" s="24">
        <f ca="1">ROUND(INDIRECT(ADDRESS(ROW()+(0), COLUMN()+(-3), 1))*INDIRECT(ADDRESS(ROW()+(0), COLUMN()+(-1), 1))/100, 2)</f>
        <v>273.76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13961.6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